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<sst xmlns="http://schemas.openxmlformats.org/spreadsheetml/2006/main" count="61" uniqueCount="55">
  <si>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lib. No.</t>
  </si>
  <si>
    <t>fecha</t>
  </si>
  <si>
    <t>beneficiarios</t>
  </si>
  <si>
    <t>telefono</t>
  </si>
  <si>
    <t>viaticos</t>
  </si>
  <si>
    <t>alimentos</t>
  </si>
  <si>
    <t>COMBIUSTIBLES</t>
  </si>
  <si>
    <t>MANT. VEH</t>
  </si>
  <si>
    <t>MAT.OFICINA</t>
  </si>
  <si>
    <t>HONORARIOS</t>
  </si>
  <si>
    <t>SEGUROS</t>
  </si>
  <si>
    <t>MOB. Y EQ</t>
  </si>
  <si>
    <t>NOMINA</t>
  </si>
  <si>
    <t>BASURA</t>
  </si>
  <si>
    <t>CAPACITACION</t>
  </si>
  <si>
    <t>MATERIALES DES.</t>
  </si>
  <si>
    <t>AGUA</t>
  </si>
  <si>
    <t>OTROS</t>
  </si>
  <si>
    <t>MONTO</t>
  </si>
  <si>
    <t>ENERG.ELET</t>
  </si>
  <si>
    <t>SEGURO SALUD</t>
  </si>
  <si>
    <t>RIEGO LABORALES</t>
  </si>
  <si>
    <t>SEGURO PENSION</t>
  </si>
  <si>
    <t>VIATICOS</t>
  </si>
  <si>
    <t>NOMINA PROBATORIO</t>
  </si>
  <si>
    <t>NOMINA CONTRATADO</t>
  </si>
  <si>
    <t>ORANGE DOMINICANA</t>
  </si>
  <si>
    <t>HERGA LUISA VARGAS</t>
  </si>
  <si>
    <t>SERVIO ARISMENDI RODRIGUEZ</t>
  </si>
  <si>
    <t>UAFAM</t>
  </si>
  <si>
    <t>AYUNTAMIENTO</t>
  </si>
  <si>
    <t xml:space="preserve"> </t>
  </si>
  <si>
    <t>GL PROMOCIONES /GRABO EST</t>
  </si>
  <si>
    <t>ZUNIFLOR</t>
  </si>
  <si>
    <t>ERIKGAS DEL 2000</t>
  </si>
  <si>
    <t>OMEGATECH</t>
  </si>
  <si>
    <t>SEGURO UNIVERSAL</t>
  </si>
  <si>
    <t>ZOILA M. FERNANDEZ</t>
  </si>
  <si>
    <t>FLORISTERIA ZUNIFLOR</t>
  </si>
  <si>
    <t>SOLUCIONES ELECTOMOTRIZ</t>
  </si>
  <si>
    <t>NOMINA FIJAS</t>
  </si>
  <si>
    <t>20-7-22017</t>
  </si>
  <si>
    <t>GASTOS DE REPRESENTACION</t>
  </si>
  <si>
    <t>IMPRESOS TRES TINTAS</t>
  </si>
  <si>
    <t>CARY INDUSTRIAL</t>
  </si>
  <si>
    <t>HD GRAPH</t>
  </si>
  <si>
    <t>NOMINA VIGILANCIA</t>
  </si>
  <si>
    <t>COMPAÑÍA DOM DE TELEFONO</t>
  </si>
  <si>
    <t>RAMON BATISTA</t>
  </si>
  <si>
    <t>GRUPO GDR, SRL</t>
  </si>
  <si>
    <t>CENTRO AUTOMOTRIZ ABDALA</t>
  </si>
  <si>
    <t>JAYSA MUEBLES</t>
  </si>
  <si>
    <t xml:space="preserve">        TOTAL</t>
  </si>
  <si>
    <t>CONSEJO NACIONAL DE INVESTIGACIONES AGROPECUARIAS Y FORESTALES -CONIAF</t>
  </si>
  <si>
    <t>RELACION DE EGRESOS MES DE JULIO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</si>
</sst>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71" fontId="34" fillId="0" borderId="10" xfId="46" applyFont="1" applyBorder="1" applyAlignment="1">
      <alignment/>
    </xf>
    <xf numFmtId="0" fontId="0" fillId="0" borderId="10" xfId="0" applyFill="1" applyBorder="1" applyAlignment="1">
      <alignment/>
    </xf>
    <xf numFmtId="171" fontId="34" fillId="0" borderId="0" xfId="0" applyNumberFormat="1" applyFont="1" applyAlignment="1">
      <alignment/>
    </xf>
    <xf numFmtId="171" fontId="0" fillId="0" borderId="0" xfId="46" applyFont="1" applyAlignment="1">
      <alignment/>
    </xf>
    <xf numFmtId="171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1" fontId="0" fillId="0" borderId="10" xfId="46" applyFont="1" applyBorder="1" applyAlignment="1">
      <alignment/>
    </xf>
    <xf numFmtId="171" fontId="0" fillId="0" borderId="10" xfId="46" applyFont="1" applyFill="1" applyBorder="1" applyAlignment="1">
      <alignment/>
    </xf>
    <xf numFmtId="171" fontId="0" fillId="0" borderId="10" xfId="46" applyFont="1" applyBorder="1" applyAlignment="1">
      <alignment/>
    </xf>
    <xf numFmtId="171" fontId="0" fillId="0" borderId="10" xfId="46" applyFont="1" applyFill="1" applyBorder="1" applyAlignment="1">
      <alignment/>
    </xf>
    <xf numFmtId="171" fontId="0" fillId="0" borderId="10" xfId="46" applyFont="1" applyBorder="1" applyAlignment="1">
      <alignment/>
    </xf>
    <xf numFmtId="171" fontId="0" fillId="0" borderId="10" xfId="46" applyFont="1" applyBorder="1" applyAlignment="1">
      <alignment/>
    </xf>
    <xf numFmtId="171" fontId="0" fillId="0" borderId="10" xfId="46" applyFont="1" applyBorder="1" applyAlignment="1">
      <alignment/>
    </xf>
    <xf numFmtId="171" fontId="0" fillId="0" borderId="10" xfId="46" applyFont="1" applyBorder="1" applyAlignment="1">
      <alignment/>
    </xf>
    <xf numFmtId="171" fontId="0" fillId="0" borderId="10" xfId="46" applyFont="1" applyBorder="1" applyAlignment="1">
      <alignment/>
    </xf>
    <xf numFmtId="171" fontId="0" fillId="0" borderId="10" xfId="46" applyFont="1" applyBorder="1" applyAlignment="1">
      <alignment/>
    </xf>
    <xf numFmtId="171" fontId="0" fillId="0" borderId="10" xfId="46" applyFont="1" applyBorder="1" applyAlignment="1">
      <alignment/>
    </xf>
    <xf numFmtId="171" fontId="0" fillId="0" borderId="10" xfId="46" applyFont="1" applyBorder="1" applyAlignment="1">
      <alignment/>
    </xf>
    <xf numFmtId="171" fontId="18" fillId="0" borderId="11" xfId="46" applyFont="1" applyFill="1" applyBorder="1" applyAlignment="1">
      <alignment/>
    </xf>
    <xf numFmtId="171" fontId="18" fillId="0" borderId="0" xfId="46" applyFont="1" applyFill="1" applyBorder="1" applyAlignment="1">
      <alignment/>
    </xf>
    <xf numFmtId="171" fontId="0" fillId="0" borderId="10" xfId="46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28">
      <selection activeCell="B2" sqref="B2"/>
    </sheetView>
  </sheetViews>
  <sheetFormatPr defaultColWidth="11.421875" defaultRowHeight="15"/>
  <cols>
    <col min="1" max="1" width="5.140625" style="0" customWidth="1"/>
    <col min="2" max="2" width="5.421875" style="0" customWidth="1"/>
    <col min="4" max="4" width="28.140625" style="0" customWidth="1"/>
    <col min="5" max="5" width="14.421875" style="0" customWidth="1"/>
    <col min="6" max="6" width="13.00390625" style="0" customWidth="1"/>
    <col min="7" max="7" width="13.57421875" style="0" customWidth="1"/>
    <col min="8" max="9" width="11.7109375" style="0" customWidth="1"/>
    <col min="10" max="10" width="10.8515625" style="0" customWidth="1"/>
    <col min="11" max="12" width="11.57421875" style="0" bestFit="1" customWidth="1"/>
    <col min="13" max="13" width="10.57421875" style="0" customWidth="1"/>
    <col min="15" max="16" width="12.00390625" style="0" customWidth="1"/>
    <col min="17" max="17" width="10.28125" style="0" customWidth="1"/>
    <col min="18" max="18" width="11.57421875" style="0" bestFit="1" customWidth="1"/>
    <col min="19" max="19" width="9.7109375" style="0" customWidth="1"/>
    <col min="20" max="20" width="9.28125" style="0" customWidth="1"/>
    <col min="21" max="21" width="13.00390625" style="0" customWidth="1"/>
  </cols>
  <sheetData>
    <row r="1" ht="15">
      <c r="B1" t="s">
        <v>53</v>
      </c>
    </row>
    <row r="2" ht="15">
      <c r="B2" t="s">
        <v>54</v>
      </c>
    </row>
    <row r="3" spans="2:21" ht="15">
      <c r="B3" s="1" t="s">
        <v>0</v>
      </c>
      <c r="C3" s="1" t="s">
        <v>1</v>
      </c>
      <c r="D3" s="1" t="s">
        <v>2</v>
      </c>
      <c r="E3" s="1" t="s">
        <v>18</v>
      </c>
      <c r="F3" s="1" t="s">
        <v>12</v>
      </c>
      <c r="G3" s="1" t="s">
        <v>17</v>
      </c>
      <c r="H3" s="1" t="s">
        <v>3</v>
      </c>
      <c r="I3" s="1" t="s">
        <v>4</v>
      </c>
      <c r="J3" s="1" t="s">
        <v>5</v>
      </c>
      <c r="K3" s="1" t="s">
        <v>14</v>
      </c>
      <c r="L3" s="1" t="s">
        <v>6</v>
      </c>
      <c r="M3" s="1" t="s">
        <v>7</v>
      </c>
      <c r="N3" s="4" t="s">
        <v>8</v>
      </c>
      <c r="O3" s="1" t="s">
        <v>9</v>
      </c>
      <c r="P3" s="4" t="s">
        <v>10</v>
      </c>
      <c r="Q3" s="4" t="s">
        <v>15</v>
      </c>
      <c r="R3" s="4" t="s">
        <v>11</v>
      </c>
      <c r="S3" s="4" t="s">
        <v>13</v>
      </c>
      <c r="T3" s="4" t="s">
        <v>16</v>
      </c>
      <c r="U3" s="4" t="s">
        <v>19</v>
      </c>
    </row>
    <row r="4" spans="1:21" ht="15">
      <c r="A4">
        <v>1</v>
      </c>
      <c r="B4" s="1">
        <v>823</v>
      </c>
      <c r="C4" s="2">
        <v>42927</v>
      </c>
      <c r="D4" s="1" t="s">
        <v>30</v>
      </c>
      <c r="E4" s="9">
        <v>1751</v>
      </c>
      <c r="F4" s="1"/>
      <c r="G4" s="1"/>
      <c r="H4" s="1"/>
      <c r="I4" s="1"/>
      <c r="J4" s="1"/>
      <c r="K4" s="1"/>
      <c r="L4" s="1"/>
      <c r="M4" s="1"/>
      <c r="N4" s="4"/>
      <c r="O4" s="1"/>
      <c r="P4" s="4"/>
      <c r="Q4" s="4"/>
      <c r="R4" s="4"/>
      <c r="S4" s="23">
        <v>1751</v>
      </c>
      <c r="T4" s="4"/>
      <c r="U4" s="4">
        <v>0</v>
      </c>
    </row>
    <row r="5" spans="1:21" ht="15">
      <c r="A5">
        <v>2</v>
      </c>
      <c r="B5" s="1">
        <v>826</v>
      </c>
      <c r="C5" s="2">
        <v>42927</v>
      </c>
      <c r="D5" s="1" t="s">
        <v>32</v>
      </c>
      <c r="E5" s="9">
        <v>23010</v>
      </c>
      <c r="F5" s="1"/>
      <c r="G5" s="1" t="s">
        <v>31</v>
      </c>
      <c r="H5" s="1"/>
      <c r="I5" s="1"/>
      <c r="J5" s="1"/>
      <c r="K5" s="1"/>
      <c r="L5" s="1"/>
      <c r="M5" s="1"/>
      <c r="N5" s="10">
        <v>23010</v>
      </c>
      <c r="O5" s="1"/>
      <c r="P5" s="4"/>
      <c r="Q5" s="4"/>
      <c r="R5" s="4"/>
      <c r="S5" s="4"/>
      <c r="T5" s="4"/>
      <c r="U5" s="4"/>
    </row>
    <row r="6" spans="1:21" ht="15">
      <c r="A6">
        <v>3</v>
      </c>
      <c r="B6" s="1">
        <v>829</v>
      </c>
      <c r="C6" s="2">
        <v>42927</v>
      </c>
      <c r="D6" s="1" t="s">
        <v>29</v>
      </c>
      <c r="E6" s="9">
        <v>140000</v>
      </c>
      <c r="F6" s="1"/>
      <c r="G6" s="1"/>
      <c r="H6" s="1"/>
      <c r="I6" s="1"/>
      <c r="J6" s="1"/>
      <c r="K6" s="11">
        <v>140000</v>
      </c>
      <c r="L6" s="1"/>
      <c r="M6" s="1"/>
      <c r="N6" s="10"/>
      <c r="O6" s="1"/>
      <c r="P6" s="4"/>
      <c r="Q6" s="4"/>
      <c r="R6" s="4"/>
      <c r="S6" s="4"/>
      <c r="T6" s="4"/>
      <c r="U6" s="4"/>
    </row>
    <row r="7" spans="1:21" ht="15">
      <c r="A7">
        <v>4</v>
      </c>
      <c r="B7" s="1">
        <v>835</v>
      </c>
      <c r="C7" s="2">
        <v>42927</v>
      </c>
      <c r="D7" s="1" t="s">
        <v>33</v>
      </c>
      <c r="E7" s="9">
        <v>6018</v>
      </c>
      <c r="F7" s="1"/>
      <c r="G7" s="11">
        <v>6018</v>
      </c>
      <c r="H7" s="1"/>
      <c r="I7" s="1"/>
      <c r="J7" s="1"/>
      <c r="K7" s="9"/>
      <c r="L7" s="1"/>
      <c r="M7" s="1"/>
      <c r="N7" s="4"/>
      <c r="O7" s="1"/>
      <c r="P7" s="4"/>
      <c r="Q7" s="4"/>
      <c r="R7" s="4"/>
      <c r="S7" s="4"/>
      <c r="T7" s="4"/>
      <c r="U7" s="4"/>
    </row>
    <row r="8" spans="1:21" ht="15">
      <c r="A8">
        <v>5</v>
      </c>
      <c r="B8" s="1">
        <v>837</v>
      </c>
      <c r="C8" s="2">
        <v>42927</v>
      </c>
      <c r="D8" s="1" t="s">
        <v>26</v>
      </c>
      <c r="E8" s="9">
        <v>30250.61</v>
      </c>
      <c r="F8" s="1"/>
      <c r="G8" s="1"/>
      <c r="H8" s="11">
        <v>30250.61</v>
      </c>
      <c r="I8" s="1"/>
      <c r="J8" s="1"/>
      <c r="K8" s="9"/>
      <c r="L8" s="1"/>
      <c r="M8" s="1"/>
      <c r="N8" s="4"/>
      <c r="O8" s="1"/>
      <c r="P8" s="4"/>
      <c r="Q8" s="4"/>
      <c r="R8" s="4"/>
      <c r="S8" s="4"/>
      <c r="T8" s="4"/>
      <c r="U8" s="4"/>
    </row>
    <row r="9" spans="1:21" ht="15">
      <c r="A9">
        <v>6</v>
      </c>
      <c r="B9" s="1">
        <v>840</v>
      </c>
      <c r="C9" s="2">
        <v>42927</v>
      </c>
      <c r="D9" s="1" t="s">
        <v>34</v>
      </c>
      <c r="E9" s="9">
        <v>80000</v>
      </c>
      <c r="F9" s="1"/>
      <c r="G9" s="1"/>
      <c r="H9" s="1"/>
      <c r="I9" s="1"/>
      <c r="J9" s="1"/>
      <c r="K9" s="9"/>
      <c r="L9" s="11">
        <v>80000</v>
      </c>
      <c r="M9" s="1"/>
      <c r="N9" s="4"/>
      <c r="O9" s="1"/>
      <c r="P9" s="4"/>
      <c r="Q9" s="4"/>
      <c r="R9" s="4"/>
      <c r="S9" s="4"/>
      <c r="T9" s="4"/>
      <c r="U9" s="4"/>
    </row>
    <row r="10" spans="1:21" ht="15">
      <c r="A10">
        <v>7</v>
      </c>
      <c r="B10" s="1">
        <v>844</v>
      </c>
      <c r="C10" s="2">
        <v>42927</v>
      </c>
      <c r="D10" s="1" t="s">
        <v>35</v>
      </c>
      <c r="E10" s="9">
        <v>3300</v>
      </c>
      <c r="F10" s="1"/>
      <c r="G10" s="1"/>
      <c r="H10" s="1"/>
      <c r="I10" s="1"/>
      <c r="J10" s="1"/>
      <c r="K10" s="9"/>
      <c r="L10" s="11"/>
      <c r="M10" s="1"/>
      <c r="N10" s="12">
        <v>3300</v>
      </c>
      <c r="O10" s="1"/>
      <c r="P10" s="4"/>
      <c r="Q10" s="4"/>
      <c r="R10" s="4"/>
      <c r="S10" s="4"/>
      <c r="T10" s="4"/>
      <c r="U10" s="4"/>
    </row>
    <row r="11" spans="1:21" ht="15">
      <c r="A11">
        <v>8</v>
      </c>
      <c r="B11" s="1">
        <v>851</v>
      </c>
      <c r="C11" s="2">
        <v>42928</v>
      </c>
      <c r="D11" s="1" t="s">
        <v>37</v>
      </c>
      <c r="E11" s="11">
        <v>12921</v>
      </c>
      <c r="F11" s="1"/>
      <c r="G11" s="1"/>
      <c r="H11" s="1"/>
      <c r="I11" s="1"/>
      <c r="J11" s="13">
        <v>12921</v>
      </c>
      <c r="K11" s="11"/>
      <c r="L11" s="11"/>
      <c r="M11" s="1"/>
      <c r="N11" s="12"/>
      <c r="O11" s="1"/>
      <c r="P11" s="4"/>
      <c r="Q11" s="4"/>
      <c r="R11" s="4"/>
      <c r="S11" s="4"/>
      <c r="T11" s="4"/>
      <c r="U11" s="4"/>
    </row>
    <row r="12" spans="1:21" ht="15">
      <c r="A12">
        <v>9</v>
      </c>
      <c r="B12" s="1">
        <v>852</v>
      </c>
      <c r="C12" s="2">
        <v>42928</v>
      </c>
      <c r="D12" s="1" t="s">
        <v>36</v>
      </c>
      <c r="E12" s="9">
        <v>13200.75</v>
      </c>
      <c r="F12" s="1"/>
      <c r="G12" s="1"/>
      <c r="H12" s="1"/>
      <c r="I12" s="1"/>
      <c r="J12" s="1"/>
      <c r="K12" s="9"/>
      <c r="L12" s="11"/>
      <c r="M12" s="1"/>
      <c r="N12" s="4"/>
      <c r="O12" s="1"/>
      <c r="P12" s="23">
        <v>13200.75</v>
      </c>
      <c r="Q12" s="4"/>
      <c r="R12" s="4"/>
      <c r="S12" s="4"/>
      <c r="T12" s="4"/>
      <c r="U12" s="4"/>
    </row>
    <row r="13" spans="1:21" ht="15">
      <c r="A13">
        <v>10</v>
      </c>
      <c r="B13" s="1">
        <v>862</v>
      </c>
      <c r="C13" s="2">
        <v>42929</v>
      </c>
      <c r="D13" s="1" t="s">
        <v>39</v>
      </c>
      <c r="E13" s="13">
        <v>2194.81</v>
      </c>
      <c r="F13" s="1"/>
      <c r="G13" s="1"/>
      <c r="H13" s="1"/>
      <c r="I13" s="1"/>
      <c r="J13" s="1"/>
      <c r="K13" s="13"/>
      <c r="L13" s="13"/>
      <c r="M13" s="14">
        <v>2194.81</v>
      </c>
      <c r="N13" s="4"/>
      <c r="O13" s="1"/>
      <c r="P13" s="4"/>
      <c r="Q13" s="4"/>
      <c r="R13" s="4"/>
      <c r="S13" s="4"/>
      <c r="T13" s="4"/>
      <c r="U13" s="4"/>
    </row>
    <row r="14" spans="1:21" ht="15">
      <c r="A14">
        <v>11</v>
      </c>
      <c r="B14" s="1">
        <v>866</v>
      </c>
      <c r="C14" s="2">
        <v>42929</v>
      </c>
      <c r="D14" s="1" t="s">
        <v>38</v>
      </c>
      <c r="E14" s="13">
        <v>5900</v>
      </c>
      <c r="F14" s="1"/>
      <c r="G14" s="14">
        <v>5900</v>
      </c>
      <c r="H14" s="1"/>
      <c r="I14" s="1"/>
      <c r="J14" s="1"/>
      <c r="K14" s="13"/>
      <c r="L14" s="13"/>
      <c r="M14" s="1"/>
      <c r="N14" s="4"/>
      <c r="O14" s="1"/>
      <c r="P14" s="4"/>
      <c r="Q14" s="4"/>
      <c r="R14" s="4"/>
      <c r="S14" s="4"/>
      <c r="T14" s="4"/>
      <c r="U14" s="4"/>
    </row>
    <row r="15" spans="1:21" ht="15">
      <c r="A15">
        <v>12</v>
      </c>
      <c r="B15" s="1">
        <v>874</v>
      </c>
      <c r="C15" s="2">
        <v>42933</v>
      </c>
      <c r="D15" s="1" t="s">
        <v>28</v>
      </c>
      <c r="E15" s="13">
        <v>22500</v>
      </c>
      <c r="F15" s="1"/>
      <c r="G15" s="1"/>
      <c r="H15" s="1"/>
      <c r="I15" s="1"/>
      <c r="J15" s="1"/>
      <c r="K15" s="13">
        <v>22500</v>
      </c>
      <c r="L15" s="13"/>
      <c r="M15" s="1"/>
      <c r="N15" s="4"/>
      <c r="O15" s="1"/>
      <c r="P15" s="4"/>
      <c r="Q15" s="4"/>
      <c r="R15" s="4"/>
      <c r="S15" s="4"/>
      <c r="T15" s="4"/>
      <c r="U15" s="4"/>
    </row>
    <row r="16" spans="1:21" ht="15">
      <c r="A16">
        <v>13</v>
      </c>
      <c r="B16" s="1">
        <v>883</v>
      </c>
      <c r="C16" s="2">
        <v>42935</v>
      </c>
      <c r="D16" s="1" t="s">
        <v>34</v>
      </c>
      <c r="E16" s="13">
        <v>80000</v>
      </c>
      <c r="F16" s="1"/>
      <c r="G16" s="1"/>
      <c r="H16" s="1"/>
      <c r="I16" s="1"/>
      <c r="J16" s="1"/>
      <c r="K16" s="13"/>
      <c r="L16" s="13">
        <v>80000</v>
      </c>
      <c r="M16" s="1"/>
      <c r="N16" s="4"/>
      <c r="O16" s="1"/>
      <c r="P16" s="4"/>
      <c r="Q16" s="4"/>
      <c r="R16" s="4"/>
      <c r="S16" s="4"/>
      <c r="T16" s="4"/>
      <c r="U16" s="4"/>
    </row>
    <row r="17" spans="1:21" ht="15">
      <c r="A17">
        <v>14</v>
      </c>
      <c r="B17" s="1">
        <v>893</v>
      </c>
      <c r="C17" s="2">
        <v>42936</v>
      </c>
      <c r="D17" s="1" t="s">
        <v>23</v>
      </c>
      <c r="E17" s="11">
        <v>149200</v>
      </c>
      <c r="F17" s="1"/>
      <c r="G17" s="1"/>
      <c r="H17" s="1"/>
      <c r="I17" s="15">
        <v>149200</v>
      </c>
      <c r="J17" s="1"/>
      <c r="K17" s="11"/>
      <c r="L17" s="11"/>
      <c r="M17" s="1"/>
      <c r="N17" s="4"/>
      <c r="O17" s="1"/>
      <c r="P17" s="4"/>
      <c r="Q17" s="4"/>
      <c r="R17" s="4"/>
      <c r="S17" s="4"/>
      <c r="T17" s="4"/>
      <c r="U17" s="4"/>
    </row>
    <row r="18" spans="1:21" ht="15">
      <c r="A18">
        <v>15</v>
      </c>
      <c r="B18" s="1">
        <v>900</v>
      </c>
      <c r="C18" s="2">
        <v>42936</v>
      </c>
      <c r="D18" s="1" t="s">
        <v>40</v>
      </c>
      <c r="E18" s="11">
        <v>2017423.12</v>
      </c>
      <c r="F18" s="16">
        <v>2017423.12</v>
      </c>
      <c r="G18" s="1"/>
      <c r="H18" s="1"/>
      <c r="I18" s="1"/>
      <c r="J18" s="1"/>
      <c r="K18" s="11"/>
      <c r="L18" s="11"/>
      <c r="M18" s="1"/>
      <c r="N18" s="4"/>
      <c r="O18" s="1"/>
      <c r="P18" s="4"/>
      <c r="Q18" s="4"/>
      <c r="R18" s="4"/>
      <c r="S18" s="4"/>
      <c r="T18" s="4"/>
      <c r="U18" s="4"/>
    </row>
    <row r="19" spans="1:21" ht="15">
      <c r="A19">
        <v>16</v>
      </c>
      <c r="B19" s="1">
        <v>902</v>
      </c>
      <c r="C19" s="2" t="s">
        <v>41</v>
      </c>
      <c r="D19" s="1" t="s">
        <v>42</v>
      </c>
      <c r="E19" s="15">
        <v>22650</v>
      </c>
      <c r="F19" s="16">
        <v>22650</v>
      </c>
      <c r="G19" s="1"/>
      <c r="H19" s="1"/>
      <c r="I19" s="1"/>
      <c r="J19" s="1"/>
      <c r="K19" s="15"/>
      <c r="L19" s="15"/>
      <c r="M19" s="1"/>
      <c r="N19" s="4"/>
      <c r="O19" s="1"/>
      <c r="P19" s="4"/>
      <c r="Q19" s="4"/>
      <c r="R19" s="4"/>
      <c r="S19" s="4"/>
      <c r="T19" s="4"/>
      <c r="U19" s="4"/>
    </row>
    <row r="20" spans="1:21" ht="15">
      <c r="A20">
        <v>17</v>
      </c>
      <c r="B20" s="1">
        <v>907</v>
      </c>
      <c r="C20" s="2">
        <v>42937</v>
      </c>
      <c r="D20" s="1" t="s">
        <v>43</v>
      </c>
      <c r="E20" s="15">
        <v>38000.72</v>
      </c>
      <c r="F20" s="16"/>
      <c r="G20" s="1"/>
      <c r="H20" s="1"/>
      <c r="I20" s="1"/>
      <c r="J20" s="1"/>
      <c r="K20" s="15"/>
      <c r="L20" s="15"/>
      <c r="M20" s="1"/>
      <c r="N20" s="4"/>
      <c r="O20" s="1"/>
      <c r="P20" s="4"/>
      <c r="Q20" s="4"/>
      <c r="R20" s="4"/>
      <c r="S20" s="4"/>
      <c r="T20" s="4"/>
      <c r="U20" s="4"/>
    </row>
    <row r="21" spans="1:21" ht="15">
      <c r="A21">
        <v>18</v>
      </c>
      <c r="B21" s="1">
        <v>908</v>
      </c>
      <c r="C21" s="2">
        <v>42937</v>
      </c>
      <c r="D21" s="1" t="s">
        <v>44</v>
      </c>
      <c r="E21" s="11">
        <v>10832.4</v>
      </c>
      <c r="F21" s="1"/>
      <c r="G21" s="1"/>
      <c r="H21" s="1"/>
      <c r="I21" s="1"/>
      <c r="J21" s="1"/>
      <c r="K21" s="11"/>
      <c r="L21" s="11"/>
      <c r="M21" s="1"/>
      <c r="N21" s="4"/>
      <c r="O21" s="1"/>
      <c r="P21" s="4"/>
      <c r="Q21" s="4"/>
      <c r="R21" s="4"/>
      <c r="S21" s="4"/>
      <c r="T21" s="4"/>
      <c r="U21" s="4"/>
    </row>
    <row r="22" spans="1:21" ht="15">
      <c r="A22">
        <v>19</v>
      </c>
      <c r="B22" s="1">
        <v>909</v>
      </c>
      <c r="C22" s="2">
        <v>42937</v>
      </c>
      <c r="D22" s="1" t="s">
        <v>45</v>
      </c>
      <c r="E22" s="16">
        <v>1504.5</v>
      </c>
      <c r="F22" s="1"/>
      <c r="G22" s="1"/>
      <c r="H22" s="1"/>
      <c r="I22" s="1"/>
      <c r="J22" s="1"/>
      <c r="K22" s="16"/>
      <c r="L22" s="16"/>
      <c r="M22" s="1"/>
      <c r="N22" s="4"/>
      <c r="O22" s="1"/>
      <c r="P22" s="4"/>
      <c r="Q22" s="4"/>
      <c r="R22" s="4"/>
      <c r="S22" s="4"/>
      <c r="T22" s="4"/>
      <c r="U22" s="4"/>
    </row>
    <row r="23" spans="1:21" ht="15">
      <c r="A23">
        <v>20</v>
      </c>
      <c r="B23" s="1">
        <v>910</v>
      </c>
      <c r="C23" s="2">
        <v>42937</v>
      </c>
      <c r="D23" s="1" t="s">
        <v>45</v>
      </c>
      <c r="E23" s="16">
        <v>7021</v>
      </c>
      <c r="F23" s="1"/>
      <c r="G23" s="1"/>
      <c r="H23" s="1"/>
      <c r="I23" s="1"/>
      <c r="J23" s="1"/>
      <c r="K23" s="16"/>
      <c r="L23" s="16"/>
      <c r="M23" s="1"/>
      <c r="N23" s="4"/>
      <c r="O23" s="1"/>
      <c r="P23" s="4"/>
      <c r="Q23" s="4"/>
      <c r="R23" s="4"/>
      <c r="S23" s="4"/>
      <c r="T23" s="4"/>
      <c r="U23" s="4"/>
    </row>
    <row r="24" spans="1:21" ht="15">
      <c r="A24">
        <v>22</v>
      </c>
      <c r="B24" s="1">
        <v>915</v>
      </c>
      <c r="C24" s="2">
        <v>42940</v>
      </c>
      <c r="D24" s="1" t="s">
        <v>46</v>
      </c>
      <c r="E24" s="16">
        <v>16250</v>
      </c>
      <c r="F24" s="17">
        <v>16250</v>
      </c>
      <c r="G24" s="1"/>
      <c r="H24" s="1"/>
      <c r="I24" s="1"/>
      <c r="J24" s="1"/>
      <c r="K24" s="16"/>
      <c r="L24" s="16"/>
      <c r="M24" s="1"/>
      <c r="N24" s="4"/>
      <c r="O24" s="1"/>
      <c r="P24" s="4"/>
      <c r="Q24" s="4"/>
      <c r="R24" s="4"/>
      <c r="S24" s="4"/>
      <c r="T24" s="4"/>
      <c r="U24" s="4"/>
    </row>
    <row r="25" spans="1:21" ht="15">
      <c r="A25">
        <v>23</v>
      </c>
      <c r="B25" s="1">
        <v>920</v>
      </c>
      <c r="C25" s="2">
        <v>42940</v>
      </c>
      <c r="D25" s="1" t="s">
        <v>25</v>
      </c>
      <c r="E25" s="16">
        <v>20633.33</v>
      </c>
      <c r="F25" s="17">
        <v>20633.33</v>
      </c>
      <c r="G25" s="1"/>
      <c r="H25" s="1"/>
      <c r="I25" s="1"/>
      <c r="J25" s="1"/>
      <c r="K25" s="16"/>
      <c r="L25" s="16"/>
      <c r="M25" s="1"/>
      <c r="N25" s="4"/>
      <c r="O25" s="1"/>
      <c r="P25" s="4"/>
      <c r="Q25" s="4"/>
      <c r="R25" s="4"/>
      <c r="S25" s="4"/>
      <c r="T25" s="4"/>
      <c r="U25" s="4"/>
    </row>
    <row r="26" spans="1:21" ht="15">
      <c r="A26">
        <v>24</v>
      </c>
      <c r="B26" s="1">
        <v>921</v>
      </c>
      <c r="C26" s="2">
        <v>42940</v>
      </c>
      <c r="D26" s="1" t="s">
        <v>48</v>
      </c>
      <c r="E26" s="18">
        <v>9730.28</v>
      </c>
      <c r="F26" s="18"/>
      <c r="G26" s="1"/>
      <c r="H26" s="1"/>
      <c r="I26" s="1"/>
      <c r="J26" s="1"/>
      <c r="K26" s="18"/>
      <c r="L26" s="18"/>
      <c r="M26" s="1"/>
      <c r="N26" s="4"/>
      <c r="O26" s="1"/>
      <c r="P26" s="4"/>
      <c r="Q26" s="4"/>
      <c r="R26" s="4"/>
      <c r="S26" s="4"/>
      <c r="T26" s="4"/>
      <c r="U26" s="4"/>
    </row>
    <row r="27" spans="1:21" ht="15">
      <c r="A27">
        <v>25</v>
      </c>
      <c r="B27" s="1">
        <v>929</v>
      </c>
      <c r="C27" s="2">
        <v>42941</v>
      </c>
      <c r="D27" s="1" t="s">
        <v>47</v>
      </c>
      <c r="E27" s="16">
        <v>59772.47</v>
      </c>
      <c r="F27" s="17"/>
      <c r="G27" s="1"/>
      <c r="H27" s="18">
        <v>59772.47</v>
      </c>
      <c r="I27" s="1"/>
      <c r="J27" s="1"/>
      <c r="K27" s="16"/>
      <c r="L27" s="16"/>
      <c r="M27" s="1"/>
      <c r="N27" s="4"/>
      <c r="O27" s="1"/>
      <c r="P27" s="4"/>
      <c r="Q27" s="4"/>
      <c r="R27" s="4"/>
      <c r="S27" s="4"/>
      <c r="T27" s="4"/>
      <c r="U27" s="4"/>
    </row>
    <row r="28" spans="1:21" ht="15">
      <c r="A28">
        <v>26</v>
      </c>
      <c r="B28" s="1">
        <v>934</v>
      </c>
      <c r="C28" s="2">
        <v>42942</v>
      </c>
      <c r="D28" s="1" t="s">
        <v>24</v>
      </c>
      <c r="E28" s="17">
        <v>131951.16</v>
      </c>
      <c r="F28" s="17">
        <v>131951.16</v>
      </c>
      <c r="G28" s="1"/>
      <c r="H28" s="18"/>
      <c r="I28" s="1"/>
      <c r="J28" s="1"/>
      <c r="K28" s="17"/>
      <c r="L28" s="17"/>
      <c r="M28" s="1"/>
      <c r="N28" s="4"/>
      <c r="O28" s="1"/>
      <c r="P28" s="4"/>
      <c r="Q28" s="4"/>
      <c r="R28" s="4"/>
      <c r="S28" s="4"/>
      <c r="T28" s="4"/>
      <c r="U28" s="4"/>
    </row>
    <row r="29" spans="1:21" ht="15">
      <c r="A29">
        <v>27</v>
      </c>
      <c r="B29" s="1">
        <v>942</v>
      </c>
      <c r="C29" s="2">
        <v>42942</v>
      </c>
      <c r="D29" s="1" t="s">
        <v>27</v>
      </c>
      <c r="E29" s="18">
        <v>27000</v>
      </c>
      <c r="F29" s="18"/>
      <c r="G29" s="1"/>
      <c r="H29" s="18"/>
      <c r="I29" s="1"/>
      <c r="J29" s="1"/>
      <c r="K29" s="18"/>
      <c r="L29" s="18"/>
      <c r="M29" s="1"/>
      <c r="N29" s="4"/>
      <c r="O29" s="19">
        <v>27000</v>
      </c>
      <c r="P29" s="4"/>
      <c r="Q29" s="4"/>
      <c r="R29" s="4"/>
      <c r="S29" s="4"/>
      <c r="T29" s="4"/>
      <c r="U29" s="4"/>
    </row>
    <row r="30" spans="1:21" ht="15">
      <c r="A30">
        <v>28</v>
      </c>
      <c r="B30" s="1">
        <v>947</v>
      </c>
      <c r="C30" s="2">
        <v>42943</v>
      </c>
      <c r="D30" s="1" t="s">
        <v>49</v>
      </c>
      <c r="E30" s="18">
        <v>10266</v>
      </c>
      <c r="F30" s="18"/>
      <c r="G30" s="1"/>
      <c r="H30" s="18"/>
      <c r="I30" s="1"/>
      <c r="J30" s="1"/>
      <c r="K30" s="18"/>
      <c r="L30" s="18"/>
      <c r="M30" s="1"/>
      <c r="N30" s="4"/>
      <c r="O30" s="19"/>
      <c r="P30" s="4"/>
      <c r="Q30" s="4"/>
      <c r="R30" s="4"/>
      <c r="S30" s="4"/>
      <c r="T30" s="4"/>
      <c r="U30" s="4"/>
    </row>
    <row r="31" spans="1:21" ht="15">
      <c r="A31">
        <v>29</v>
      </c>
      <c r="B31" s="1">
        <v>949</v>
      </c>
      <c r="C31" s="2">
        <v>42943</v>
      </c>
      <c r="D31" s="1" t="s">
        <v>50</v>
      </c>
      <c r="E31" s="19">
        <v>10148</v>
      </c>
      <c r="F31" s="19"/>
      <c r="G31" s="1"/>
      <c r="H31" s="19"/>
      <c r="I31" s="1"/>
      <c r="J31" s="1"/>
      <c r="K31" s="19"/>
      <c r="L31" s="19"/>
      <c r="M31" s="1"/>
      <c r="N31" s="4"/>
      <c r="O31" s="19"/>
      <c r="P31" s="4"/>
      <c r="Q31" s="4"/>
      <c r="R31" s="4"/>
      <c r="S31" s="4"/>
      <c r="T31" s="4"/>
      <c r="U31" s="4"/>
    </row>
    <row r="32" spans="1:21" ht="15">
      <c r="A32">
        <v>30</v>
      </c>
      <c r="B32" s="1">
        <v>958</v>
      </c>
      <c r="C32" s="2">
        <v>42944</v>
      </c>
      <c r="D32" s="1" t="s">
        <v>34</v>
      </c>
      <c r="E32" s="19">
        <v>80000</v>
      </c>
      <c r="F32" s="19"/>
      <c r="G32" s="1"/>
      <c r="H32" s="19"/>
      <c r="I32" s="1"/>
      <c r="J32" s="1"/>
      <c r="K32" s="19"/>
      <c r="L32" s="19">
        <v>80000</v>
      </c>
      <c r="M32" s="1"/>
      <c r="N32" s="4"/>
      <c r="O32" s="19"/>
      <c r="P32" s="4"/>
      <c r="Q32" s="4"/>
      <c r="R32" s="4"/>
      <c r="S32" s="4"/>
      <c r="T32" s="4"/>
      <c r="U32" s="4"/>
    </row>
    <row r="33" spans="1:21" ht="15">
      <c r="A33">
        <v>31</v>
      </c>
      <c r="B33" s="1">
        <v>964</v>
      </c>
      <c r="C33" s="2">
        <v>42944</v>
      </c>
      <c r="D33" s="1" t="s">
        <v>24</v>
      </c>
      <c r="E33" s="20">
        <v>26000</v>
      </c>
      <c r="F33" s="20">
        <v>26000</v>
      </c>
      <c r="G33" s="1"/>
      <c r="H33" s="20"/>
      <c r="I33" s="1"/>
      <c r="J33" s="1"/>
      <c r="K33" s="20"/>
      <c r="L33" s="20"/>
      <c r="M33" s="1"/>
      <c r="N33" s="4"/>
      <c r="O33" s="20"/>
      <c r="P33" s="4"/>
      <c r="Q33" s="4"/>
      <c r="R33" s="4"/>
      <c r="S33" s="4"/>
      <c r="T33" s="4"/>
      <c r="U33" s="4"/>
    </row>
    <row r="34" spans="1:21" ht="15">
      <c r="A34">
        <v>31</v>
      </c>
      <c r="B34" s="1">
        <v>966</v>
      </c>
      <c r="C34" s="2">
        <v>42944</v>
      </c>
      <c r="D34" s="1" t="s">
        <v>23</v>
      </c>
      <c r="E34" s="19">
        <v>43500</v>
      </c>
      <c r="F34" s="19"/>
      <c r="G34" s="1"/>
      <c r="H34" s="19"/>
      <c r="I34" s="20">
        <v>43500</v>
      </c>
      <c r="J34" s="1"/>
      <c r="K34" s="19"/>
      <c r="L34" s="19"/>
      <c r="M34" s="1"/>
      <c r="N34" s="4"/>
      <c r="O34" s="19"/>
      <c r="P34" s="4"/>
      <c r="Q34" s="4"/>
      <c r="R34" s="4"/>
      <c r="S34" s="4"/>
      <c r="T34" s="4"/>
      <c r="U34" s="4"/>
    </row>
    <row r="35" spans="1:21" ht="15">
      <c r="A35">
        <v>32</v>
      </c>
      <c r="B35" s="1">
        <v>969</v>
      </c>
      <c r="C35" s="2">
        <v>42947</v>
      </c>
      <c r="D35" s="1" t="s">
        <v>51</v>
      </c>
      <c r="E35" s="19">
        <v>14062.06</v>
      </c>
      <c r="F35" s="19"/>
      <c r="G35" s="1"/>
      <c r="H35" s="19"/>
      <c r="I35" s="20"/>
      <c r="J35" s="1"/>
      <c r="K35" s="19"/>
      <c r="L35" s="19"/>
      <c r="M35" s="1"/>
      <c r="N35" s="4"/>
      <c r="O35" s="19"/>
      <c r="P35" s="4"/>
      <c r="Q35" s="4"/>
      <c r="R35" s="4"/>
      <c r="S35" s="4"/>
      <c r="T35" s="4"/>
      <c r="U35" s="4"/>
    </row>
    <row r="36" spans="2:21" ht="15">
      <c r="B36" s="1"/>
      <c r="C36" s="1"/>
      <c r="D36" s="1" t="s">
        <v>52</v>
      </c>
      <c r="E36" s="3">
        <f aca="true" t="shared" si="0" ref="E36:U36">SUM(E4:E35)</f>
        <v>3116991.2100000004</v>
      </c>
      <c r="F36" s="3">
        <f t="shared" si="0"/>
        <v>2234907.6100000003</v>
      </c>
      <c r="G36" s="3">
        <f t="shared" si="0"/>
        <v>11918</v>
      </c>
      <c r="H36" s="3">
        <f t="shared" si="0"/>
        <v>90023.08</v>
      </c>
      <c r="I36" s="3">
        <f t="shared" si="0"/>
        <v>192700</v>
      </c>
      <c r="J36" s="3">
        <f t="shared" si="0"/>
        <v>12921</v>
      </c>
      <c r="K36" s="3">
        <f t="shared" si="0"/>
        <v>162500</v>
      </c>
      <c r="L36" s="3">
        <f t="shared" si="0"/>
        <v>240000</v>
      </c>
      <c r="M36" s="3">
        <f t="shared" si="0"/>
        <v>2194.81</v>
      </c>
      <c r="N36" s="3">
        <f t="shared" si="0"/>
        <v>26310</v>
      </c>
      <c r="O36" s="3">
        <f t="shared" si="0"/>
        <v>27000</v>
      </c>
      <c r="P36" s="3">
        <f t="shared" si="0"/>
        <v>13200.75</v>
      </c>
      <c r="Q36" s="3">
        <f t="shared" si="0"/>
        <v>0</v>
      </c>
      <c r="R36" s="3">
        <f t="shared" si="0"/>
        <v>0</v>
      </c>
      <c r="S36" s="3">
        <f t="shared" si="0"/>
        <v>1751</v>
      </c>
      <c r="T36" s="3">
        <f t="shared" si="0"/>
        <v>0</v>
      </c>
      <c r="U36" s="3">
        <f t="shared" si="0"/>
        <v>0</v>
      </c>
    </row>
    <row r="37" spans="4:7" ht="15">
      <c r="D37" s="8" t="s">
        <v>22</v>
      </c>
      <c r="E37" s="21">
        <v>154451.62</v>
      </c>
      <c r="F37" s="21">
        <v>154451.62</v>
      </c>
      <c r="G37" s="6"/>
    </row>
    <row r="38" spans="4:7" ht="15">
      <c r="D38" s="8" t="s">
        <v>20</v>
      </c>
      <c r="E38" s="22">
        <v>138839.1</v>
      </c>
      <c r="F38" s="22">
        <v>138839.1</v>
      </c>
      <c r="G38" s="6"/>
    </row>
    <row r="39" spans="4:7" ht="15">
      <c r="D39" s="8" t="s">
        <v>21</v>
      </c>
      <c r="E39" s="22">
        <v>11334.48</v>
      </c>
      <c r="F39" s="22">
        <v>11334.48</v>
      </c>
      <c r="G39" s="6"/>
    </row>
    <row r="40" spans="5:7" ht="15">
      <c r="E40" s="5">
        <f>+E36+E37+E38+E39</f>
        <v>3421616.4100000006</v>
      </c>
      <c r="F40" s="5">
        <f>SUM(F36:F37)</f>
        <v>2389359.2300000004</v>
      </c>
      <c r="G40" s="7"/>
    </row>
    <row r="42" ht="15">
      <c r="D42" t="s">
        <v>31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Coniaf</dc:creator>
  <cp:keywords/>
  <dc:description/>
  <cp:lastModifiedBy>Patria Martinez</cp:lastModifiedBy>
  <cp:lastPrinted>2017-07-11T15:10:26Z</cp:lastPrinted>
  <dcterms:created xsi:type="dcterms:W3CDTF">2015-07-10T15:35:31Z</dcterms:created>
  <dcterms:modified xsi:type="dcterms:W3CDTF">2017-08-03T15:20:43Z</dcterms:modified>
  <cp:category/>
  <cp:version/>
  <cp:contentType/>
  <cp:contentStatus/>
</cp:coreProperties>
</file>