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F:\COMPRAS Y CONTRATACIONES\DOCUMENTOS PARA TRANSPARENCIA\AÑO 2023\"/>
    </mc:Choice>
  </mc:AlternateContent>
  <xr:revisionPtr revIDLastSave="0" documentId="13_ncr:1_{C3781198-8014-46E2-8FF8-A5395D2201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<sst xmlns="http://schemas.openxmlformats.org/spreadsheetml/2006/main" count="62" uniqueCount="59">
  <si>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</si>
  <si>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</si>
  <si>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</si>
  <si>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</si>
  <si>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</si>
  <si>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</si>
  <si>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</si>
  <si>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</si>
  <si>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</si>
  <si>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</si>
  <si>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</si>
  <si>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</si>
  <si>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</si>
  <si>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</si>
  <si>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</si>
  <si>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</si>
  <si>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TOTAL</t>
  </si>
  <si>
    <t>MESSI, SRL</t>
  </si>
  <si>
    <t>CURSO DE INGLES TRIMESTR ENERO-MARZO A VARIOS EMPLEADOS DE NUESTRA INSTITUCION</t>
  </si>
  <si>
    <t>COMPRA DE TONER Y CARTUCHOS PARA IMPRESORAS XEROX VERSALINK C7025 Y XEROX VERSALINK B405 DE USO DE NUESTRA INSTITUCION.</t>
  </si>
  <si>
    <t>COMPRA DE LICENCIA DE ANTIVIRUS</t>
  </si>
  <si>
    <t>COMPRA DE PUNTOS DE ACCESO WIFI MESH PARA MEJORAR LA CONEXION INALAMBRICA DE NUESTRA INSTITUCION.</t>
  </si>
  <si>
    <t>MANTENIMIENTO DE SISTEMA DE SEGURIDAD (CAMARAS Y ALARMAS) DE NUESTRA INSTITUCION.</t>
  </si>
  <si>
    <t>CONIAF-2023-00054</t>
  </si>
  <si>
    <t>CONIAF-UC-CD-2023-0054</t>
  </si>
  <si>
    <t>CONIAF-UC-CD-2023-0055</t>
  </si>
  <si>
    <t>CONIAF-UC-CD-2023-0056</t>
  </si>
  <si>
    <t>CONIAF-UC-CD-2023-0057</t>
  </si>
  <si>
    <t>CONIAF-UC-CD-2023-0058</t>
  </si>
  <si>
    <t>TRUMAN DOMINICANA, SRL</t>
  </si>
  <si>
    <t>UNIVERSIDAD APEC, INC</t>
  </si>
  <si>
    <t>SERVICIOS BASICOS DE SEGURIDAD ER, SRL.</t>
  </si>
  <si>
    <t>PONDVIEW GROUP, SRL</t>
  </si>
  <si>
    <t>CONIAF-UC-CD-2023-0059</t>
  </si>
  <si>
    <t>CONIAF-UC-CD-2023-0060</t>
  </si>
  <si>
    <t>CONIAF-UC-CD-2023-0061</t>
  </si>
  <si>
    <t>CONIAF-UC-CD-2023-0062</t>
  </si>
  <si>
    <t>COMPRA DE AGENDAS AÑO 2024 PARA SER UTILIZAS EN LA INSTITUCION.</t>
  </si>
  <si>
    <t>COMPRA DE MATERIAL DE LIMPIEZA E INSUMOS DE COCINA</t>
  </si>
  <si>
    <t>OFFITEK, SRL</t>
  </si>
  <si>
    <t>GRUPO ALBAH SUPLIDORES INSTITUCIONALES, SRL</t>
  </si>
  <si>
    <t>CONIAF-UC-CD-2023-0063</t>
  </si>
  <si>
    <t>CONIAF-UC-CD-2023-0064</t>
  </si>
  <si>
    <t>REPARACION DE LAPTOP DELL LATITUDE I5 (CAMBIO DE BISAGRA)</t>
  </si>
  <si>
    <t>COMPRA DE MATERIAL GASTABLE DE OFICINA</t>
  </si>
  <si>
    <t>COMPRA DE TONER PARA IMPRESORAS HP LASER 107W Y HP LASERJET PRO M283</t>
  </si>
  <si>
    <t>FL BETANCES &amp; ASOCIADOS, SRL</t>
  </si>
  <si>
    <t>PROCESO CANCELADO</t>
  </si>
  <si>
    <t>CENTROXPERT STE, SRL</t>
  </si>
  <si>
    <t>RELACION DE COMPRAS POR DEBAJO DEL UMBRAL AL 31 DE DICIEMBRE 2023</t>
  </si>
  <si>
    <t>CONIAF-2023-00056</t>
  </si>
  <si>
    <t>CONIAF-2023-00058</t>
  </si>
  <si>
    <t>CONIAF-2023-00059</t>
  </si>
  <si>
    <t>CONIAF-2023-00061</t>
  </si>
  <si>
    <t>CONIAF-2023-00062</t>
  </si>
  <si>
    <t>CONIAF-2023-00063</t>
  </si>
  <si>
    <t>CONIAF-2023-00064</t>
  </si>
  <si>
    <t>CONIAF-2023-00055</t>
  </si>
  <si>
    <t>CONIAF-2023-00065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</si>
</sst>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44" fontId="3" fillId="2" borderId="1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4" fontId="5" fillId="0" borderId="0" xfId="1" applyFont="1"/>
    <xf numFmtId="0" fontId="4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4" fontId="3" fillId="3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0" borderId="5" xfId="0" applyFont="1" applyBorder="1"/>
    <xf numFmtId="1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4" xfId="0" applyFont="1" applyBorder="1"/>
    <xf numFmtId="43" fontId="2" fillId="0" borderId="5" xfId="2" applyFont="1" applyBorder="1" applyAlignment="1">
      <alignment wrapText="1"/>
    </xf>
    <xf numFmtId="0" fontId="5" fillId="0" borderId="4" xfId="0" applyFont="1" applyBorder="1"/>
    <xf numFmtId="0" fontId="2" fillId="0" borderId="1" xfId="0" applyFont="1" applyBorder="1"/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3" fontId="2" fillId="0" borderId="1" xfId="2" applyFont="1" applyBorder="1" applyAlignment="1">
      <alignment wrapText="1"/>
    </xf>
    <xf numFmtId="0" fontId="5" fillId="0" borderId="0" xfId="0" applyFont="1" applyAlignment="1">
      <alignment horizontal="center"/>
    </xf>
    <xf numFmtId="0" fontId="3" fillId="2" borderId="6" xfId="0" applyFont="1" applyFill="1" applyBorder="1"/>
    <xf numFmtId="0" fontId="3" fillId="2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 wrapText="1"/>
    </xf>
    <xf numFmtId="0" fontId="4" fillId="4" borderId="1" xfId="0" applyFont="1" applyFill="1" applyBorder="1"/>
    <xf numFmtId="0" fontId="4" fillId="4" borderId="5" xfId="0" applyFont="1" applyFill="1" applyBorder="1"/>
    <xf numFmtId="14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wrapText="1"/>
    </xf>
    <xf numFmtId="43" fontId="4" fillId="4" borderId="1" xfId="2" applyFont="1" applyFill="1" applyBorder="1" applyAlignment="1">
      <alignment wrapText="1"/>
    </xf>
    <xf numFmtId="0" fontId="2" fillId="4" borderId="7" xfId="0" applyFont="1" applyFill="1" applyBorder="1"/>
    <xf numFmtId="0" fontId="1" fillId="0" borderId="0" xfId="0" applyFo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285750</xdr:rowOff>
    </xdr:from>
    <xdr:to>
      <xdr:col>2</xdr:col>
      <xdr:colOff>638175</xdr:colOff>
      <xdr:row>2</xdr:row>
      <xdr:rowOff>262526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50"/>
          <a:ext cx="895350" cy="605426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</xdr:row>
      <xdr:rowOff>0</xdr:rowOff>
    </xdr:from>
    <xdr:to>
      <xdr:col>7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8"/>
  <sheetViews>
    <sheetView tabSelected="1" workbookViewId="0">
      <selection activeCell="H18" sqref="H18"/>
    </sheetView>
  </sheetViews>
  <sheetFormatPr baseColWidth="10" defaultColWidth="11" defaultRowHeight="15.75"/>
  <cols>
    <col min="2" max="2" width="9.7109375" style="2" customWidth="1"/>
    <col min="3" max="3" width="30.5703125" bestFit="1" customWidth="1"/>
    <col min="4" max="4" width="28.85546875" customWidth="1"/>
    <col min="5" max="5" width="12.42578125" customWidth="1"/>
    <col min="6" max="6" width="42.5703125" customWidth="1"/>
    <col min="7" max="7" width="34" style="1" customWidth="1"/>
    <col min="8" max="8" width="20.7109375" style="3" customWidth="1"/>
  </cols>
  <sheetData>
    <row r="1" spans="2:8" ht="24.95" customHeight="1"/>
    <row r="2" spans="2:8" ht="24.95" customHeight="1">
      <c r="B2" s="34" t="s">
        <v>0</v>
      </c>
      <c r="C2" s="34"/>
      <c r="D2" s="34"/>
      <c r="E2" s="34"/>
      <c r="F2" s="34"/>
      <c r="G2" s="34"/>
      <c r="H2" s="34"/>
    </row>
    <row r="3" spans="2:8" ht="24.95" customHeight="1">
      <c r="B3" s="34" t="s">
        <v>49</v>
      </c>
      <c r="C3" s="34"/>
      <c r="D3" s="34"/>
      <c r="E3" s="34"/>
      <c r="F3" s="34"/>
      <c r="G3" s="34"/>
      <c r="H3" s="34"/>
    </row>
    <row r="4" spans="2:8" ht="24.95" customHeight="1">
      <c r="C4" s="4"/>
      <c r="D4" s="4"/>
      <c r="E4" s="4"/>
      <c r="F4" s="4"/>
      <c r="G4" s="16"/>
      <c r="H4" s="4"/>
    </row>
    <row r="5" spans="2:8" s="1" customFormat="1" ht="37.5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 spans="2:8" s="1" customFormat="1" ht="6" customHeight="1">
      <c r="B6" s="13"/>
      <c r="C6" s="14"/>
      <c r="D6" s="14"/>
      <c r="E6" s="14"/>
      <c r="F6" s="14"/>
      <c r="G6" s="14"/>
      <c r="H6" s="15"/>
    </row>
    <row r="7" spans="2:8" s="1" customFormat="1" ht="47.25">
      <c r="B7" s="18">
        <v>1</v>
      </c>
      <c r="C7" s="19" t="s">
        <v>24</v>
      </c>
      <c r="D7" s="19" t="s">
        <v>23</v>
      </c>
      <c r="E7" s="20">
        <v>45271</v>
      </c>
      <c r="F7" s="21" t="s">
        <v>18</v>
      </c>
      <c r="G7" s="21" t="s">
        <v>30</v>
      </c>
      <c r="H7" s="23">
        <v>17000</v>
      </c>
    </row>
    <row r="8" spans="2:8" s="1" customFormat="1" ht="78.75">
      <c r="B8" s="18">
        <v>2</v>
      </c>
      <c r="C8" s="19" t="s">
        <v>25</v>
      </c>
      <c r="D8" s="19" t="s">
        <v>57</v>
      </c>
      <c r="E8" s="20">
        <v>45273</v>
      </c>
      <c r="F8" s="21" t="s">
        <v>19</v>
      </c>
      <c r="G8" s="21" t="s">
        <v>29</v>
      </c>
      <c r="H8" s="23">
        <v>203550</v>
      </c>
    </row>
    <row r="9" spans="2:8" s="1" customFormat="1">
      <c r="B9" s="18">
        <v>3</v>
      </c>
      <c r="C9" s="19" t="s">
        <v>26</v>
      </c>
      <c r="D9" s="19" t="s">
        <v>50</v>
      </c>
      <c r="E9" s="20">
        <v>45274</v>
      </c>
      <c r="F9" s="21" t="s">
        <v>20</v>
      </c>
      <c r="G9" s="21" t="s">
        <v>32</v>
      </c>
      <c r="H9" s="23">
        <v>131980</v>
      </c>
    </row>
    <row r="10" spans="2:8" s="1" customFormat="1" ht="63">
      <c r="B10" s="18">
        <v>4</v>
      </c>
      <c r="C10" s="25" t="s">
        <v>27</v>
      </c>
      <c r="D10" s="19" t="s">
        <v>51</v>
      </c>
      <c r="E10" s="20">
        <v>45274</v>
      </c>
      <c r="F10" s="27" t="s">
        <v>21</v>
      </c>
      <c r="G10" s="27" t="s">
        <v>29</v>
      </c>
      <c r="H10" s="28">
        <v>163076</v>
      </c>
    </row>
    <row r="11" spans="2:8" s="1" customFormat="1" ht="47.25">
      <c r="B11" s="18">
        <v>5</v>
      </c>
      <c r="C11" s="25" t="s">
        <v>28</v>
      </c>
      <c r="D11" s="19" t="s">
        <v>52</v>
      </c>
      <c r="E11" s="20">
        <v>45274</v>
      </c>
      <c r="F11" s="27" t="s">
        <v>22</v>
      </c>
      <c r="G11" s="27" t="s">
        <v>31</v>
      </c>
      <c r="H11" s="28">
        <v>5310</v>
      </c>
    </row>
    <row r="12" spans="2:8" s="1" customFormat="1">
      <c r="B12" s="35">
        <v>6</v>
      </c>
      <c r="C12" s="36" t="s">
        <v>33</v>
      </c>
      <c r="D12" s="37"/>
      <c r="E12" s="38"/>
      <c r="F12" s="39" t="s">
        <v>47</v>
      </c>
      <c r="G12" s="39" t="s">
        <v>47</v>
      </c>
      <c r="H12" s="40"/>
    </row>
    <row r="13" spans="2:8" s="1" customFormat="1" ht="47.25">
      <c r="B13" s="18">
        <v>7</v>
      </c>
      <c r="C13" s="25" t="s">
        <v>34</v>
      </c>
      <c r="D13" s="19" t="s">
        <v>53</v>
      </c>
      <c r="E13" s="26">
        <v>45275</v>
      </c>
      <c r="F13" s="27" t="s">
        <v>37</v>
      </c>
      <c r="G13" s="27" t="s">
        <v>39</v>
      </c>
      <c r="H13" s="28">
        <v>5531.01</v>
      </c>
    </row>
    <row r="14" spans="2:8" s="1" customFormat="1" ht="31.5">
      <c r="B14" s="18">
        <v>8</v>
      </c>
      <c r="C14" s="25" t="s">
        <v>35</v>
      </c>
      <c r="D14" s="19" t="s">
        <v>56</v>
      </c>
      <c r="E14" s="26">
        <v>45281</v>
      </c>
      <c r="F14" s="27" t="s">
        <v>38</v>
      </c>
      <c r="G14" s="27" t="s">
        <v>40</v>
      </c>
      <c r="H14" s="28">
        <v>71800.41</v>
      </c>
    </row>
    <row r="15" spans="2:8" s="1" customFormat="1" ht="31.5">
      <c r="B15" s="18">
        <v>9</v>
      </c>
      <c r="C15" s="25" t="s">
        <v>36</v>
      </c>
      <c r="D15" s="19" t="s">
        <v>54</v>
      </c>
      <c r="E15" s="26">
        <v>45275</v>
      </c>
      <c r="F15" s="27" t="s">
        <v>43</v>
      </c>
      <c r="G15" s="27" t="s">
        <v>46</v>
      </c>
      <c r="H15" s="28">
        <v>9408.14</v>
      </c>
    </row>
    <row r="16" spans="2:8" s="1" customFormat="1" ht="31.5">
      <c r="B16" s="18">
        <v>10</v>
      </c>
      <c r="C16" s="25" t="s">
        <v>41</v>
      </c>
      <c r="D16" s="19" t="s">
        <v>55</v>
      </c>
      <c r="E16" s="26">
        <v>45275</v>
      </c>
      <c r="F16" s="27" t="s">
        <v>44</v>
      </c>
      <c r="G16" s="27" t="s">
        <v>17</v>
      </c>
      <c r="H16" s="28">
        <v>31523.5</v>
      </c>
    </row>
    <row r="17" spans="2:10" s="1" customFormat="1" ht="47.25">
      <c r="B17" s="18">
        <v>11</v>
      </c>
      <c r="C17" s="25" t="s">
        <v>42</v>
      </c>
      <c r="D17" s="19" t="s">
        <v>58</v>
      </c>
      <c r="E17" s="26">
        <v>45286</v>
      </c>
      <c r="F17" s="27" t="s">
        <v>45</v>
      </c>
      <c r="G17" s="27" t="s">
        <v>48</v>
      </c>
      <c r="H17" s="28">
        <v>109428.84</v>
      </c>
    </row>
    <row r="18" spans="2:10" ht="30" customHeight="1">
      <c r="B18" s="30" t="s">
        <v>16</v>
      </c>
      <c r="C18" s="31"/>
      <c r="D18" s="32"/>
      <c r="E18" s="32"/>
      <c r="F18" s="32"/>
      <c r="G18" s="33"/>
      <c r="H18" s="8">
        <f>+SUM(H7:H17)</f>
        <v>748607.9</v>
      </c>
    </row>
    <row r="19" spans="2:10">
      <c r="B19" s="22"/>
      <c r="C19" s="24"/>
      <c r="D19" s="10"/>
      <c r="E19" s="10"/>
      <c r="F19" s="10"/>
      <c r="G19" s="17"/>
      <c r="H19" s="10"/>
      <c r="I19" s="10"/>
      <c r="J19" s="12"/>
    </row>
    <row r="20" spans="2:10" ht="15">
      <c r="B20" s="29" t="s">
        <v>8</v>
      </c>
      <c r="C20" s="29"/>
      <c r="D20" s="10"/>
      <c r="E20" s="10"/>
      <c r="F20" s="10"/>
      <c r="G20" s="29" t="s">
        <v>9</v>
      </c>
      <c r="H20" s="29"/>
      <c r="I20" s="9"/>
      <c r="J20" s="9"/>
    </row>
    <row r="21" spans="2:10">
      <c r="C21" s="10"/>
      <c r="D21" s="10"/>
      <c r="E21" s="10"/>
      <c r="F21" s="10"/>
      <c r="G21" s="17"/>
      <c r="H21" s="10"/>
      <c r="I21" s="10"/>
      <c r="J21" s="12"/>
    </row>
    <row r="22" spans="2:10">
      <c r="C22" s="10"/>
      <c r="D22" s="10"/>
      <c r="E22" s="10"/>
      <c r="F22" s="10"/>
      <c r="G22" s="17"/>
      <c r="H22" s="10"/>
      <c r="I22" s="10"/>
      <c r="J22" s="12"/>
    </row>
    <row r="23" spans="2:10" ht="15">
      <c r="B23" s="29" t="s">
        <v>10</v>
      </c>
      <c r="C23" s="29"/>
      <c r="D23" s="9"/>
      <c r="E23" s="9"/>
      <c r="F23" s="11"/>
      <c r="G23" s="29" t="s">
        <v>11</v>
      </c>
      <c r="H23" s="29"/>
      <c r="I23" s="9"/>
      <c r="J23" s="9"/>
    </row>
    <row r="24" spans="2:10" ht="15">
      <c r="B24" s="29" t="s">
        <v>12</v>
      </c>
      <c r="C24" s="29"/>
      <c r="D24" s="9"/>
      <c r="E24" s="9"/>
      <c r="F24" s="10"/>
      <c r="G24" s="29" t="s">
        <v>15</v>
      </c>
      <c r="H24" s="29"/>
      <c r="I24" s="9"/>
      <c r="J24" s="9"/>
    </row>
    <row r="25" spans="2:10" ht="15">
      <c r="B25" s="29" t="s">
        <v>13</v>
      </c>
      <c r="C25" s="29"/>
      <c r="D25" s="9"/>
      <c r="E25" s="9"/>
      <c r="F25" s="9"/>
      <c r="G25" s="29" t="s">
        <v>14</v>
      </c>
      <c r="H25" s="29"/>
      <c r="I25" s="9"/>
      <c r="J25" s="9"/>
    </row>
    <row r="26" spans="2:10" ht="15">
      <c r="B26" s="9"/>
      <c r="C26" s="9"/>
      <c r="D26" s="9"/>
      <c r="E26" s="9"/>
      <c r="F26" s="9"/>
      <c r="G26" s="9"/>
      <c r="H26" s="9"/>
      <c r="I26" s="9"/>
      <c r="J26" s="9"/>
    </row>
    <row r="27" spans="2:10" ht="16.5" thickBot="1"/>
    <row r="28" spans="2:10" ht="16.5" thickBot="1">
      <c r="B28" s="41"/>
      <c r="C28" s="42" t="s">
        <v>47</v>
      </c>
    </row>
  </sheetData>
  <mergeCells count="11">
    <mergeCell ref="B18:G18"/>
    <mergeCell ref="G20:H20"/>
    <mergeCell ref="B20:C20"/>
    <mergeCell ref="B2:H2"/>
    <mergeCell ref="B3:H3"/>
    <mergeCell ref="G23:H23"/>
    <mergeCell ref="G24:H24"/>
    <mergeCell ref="G25:H25"/>
    <mergeCell ref="B23:C23"/>
    <mergeCell ref="B24:C24"/>
    <mergeCell ref="B25:C25"/>
  </mergeCells>
  <phoneticPr fontId="8" type="noConversion"/>
  <printOptions horizontalCentered="1"/>
  <pageMargins left="0.70866141732283472" right="0.70866141732283472" top="0.55118110236220474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Info Coniaf</cp:lastModifiedBy>
  <cp:lastPrinted>2023-12-11T19:00:00Z</cp:lastPrinted>
  <dcterms:created xsi:type="dcterms:W3CDTF">2021-08-05T14:59:00Z</dcterms:created>
  <dcterms:modified xsi:type="dcterms:W3CDTF">2024-01-04T18:20:51Z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